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'ruf\Downloads\"/>
    </mc:Choice>
  </mc:AlternateContent>
  <xr:revisionPtr revIDLastSave="0" documentId="13_ncr:1_{60ED9F0E-54F3-4573-A72D-4F1DB26D452F}" xr6:coauthVersionLast="47" xr6:coauthVersionMax="47" xr10:uidLastSave="{00000000-0000-0000-0000-000000000000}"/>
  <bookViews>
    <workbookView xWindow="-110" yWindow="-110" windowWidth="19420" windowHeight="10420" xr2:uid="{72E59782-8A1B-4DF0-A5BD-3CA7260B5602}"/>
  </bookViews>
  <sheets>
    <sheet name="Keseluruhan" sheetId="1" r:id="rId1"/>
    <sheet name="Per Semester" sheetId="2" r:id="rId2"/>
  </sheets>
  <definedNames>
    <definedName name="_xlnm._FilterDatabase" localSheetId="0" hidden="1">Keseluruhan!$A$1:$A$191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192" i="1"/>
  <c r="O38" i="2" l="1"/>
  <c r="N38" i="2"/>
  <c r="K38" i="2"/>
  <c r="G38" i="2"/>
  <c r="K73" i="2"/>
  <c r="C44" i="2"/>
  <c r="O21" i="2"/>
  <c r="K21" i="2"/>
  <c r="G21" i="2"/>
  <c r="C21" i="2"/>
</calcChain>
</file>

<file path=xl/sharedStrings.xml><?xml version="1.0" encoding="utf-8"?>
<sst xmlns="http://schemas.openxmlformats.org/spreadsheetml/2006/main" count="373" uniqueCount="221">
  <si>
    <t>Kode MK</t>
  </si>
  <si>
    <t>Nama MK</t>
  </si>
  <si>
    <t>SKS</t>
  </si>
  <si>
    <t>Semester</t>
  </si>
  <si>
    <t>KU100</t>
  </si>
  <si>
    <t>PENDIDIKAN AGAMA ISLAM</t>
  </si>
  <si>
    <t>KU101</t>
  </si>
  <si>
    <t>PENDIDIKAN AGAMA KRISTEN PROTESTAN</t>
  </si>
  <si>
    <t>KU102</t>
  </si>
  <si>
    <t>PENDIDIKAN AGAMA KRISTEN KATOLIK</t>
  </si>
  <si>
    <t>KU103</t>
  </si>
  <si>
    <t>PENDIDIKAN AGAMA HINDU</t>
  </si>
  <si>
    <t>KU104</t>
  </si>
  <si>
    <t>PENDIDIKAN AGAMA BUDDHA</t>
  </si>
  <si>
    <t>KU105</t>
  </si>
  <si>
    <t>PENDIDIKAN KEWARGANEGARAAN</t>
  </si>
  <si>
    <t>KU106</t>
  </si>
  <si>
    <t>PENDIDIKAN BAHASA INDONESIA</t>
  </si>
  <si>
    <t>KU109</t>
  </si>
  <si>
    <t>PENDIDIKAN AGAMA KHONGHUCU</t>
  </si>
  <si>
    <t>LK110</t>
  </si>
  <si>
    <t>PENGANTAR LOGISTIK DAN RANTAI PASOK</t>
  </si>
  <si>
    <t>LK111</t>
  </si>
  <si>
    <t>EKONOMI MARITIM</t>
  </si>
  <si>
    <t>LK130</t>
  </si>
  <si>
    <t>MANAJEMEN DASAR</t>
  </si>
  <si>
    <t>HU300</t>
  </si>
  <si>
    <t>PENGANTAR PENDIDIKAN</t>
  </si>
  <si>
    <t>KU110</t>
  </si>
  <si>
    <t>PENDIDIKAN PANCASILA</t>
  </si>
  <si>
    <t>LK103</t>
  </si>
  <si>
    <t>BAHASA INGGRIS</t>
  </si>
  <si>
    <t>LK104</t>
  </si>
  <si>
    <t>STATISTIKA</t>
  </si>
  <si>
    <t>LK105</t>
  </si>
  <si>
    <t>LK107</t>
  </si>
  <si>
    <t>MANAJEMEN TRANSPORTASI LAUT</t>
  </si>
  <si>
    <t>LK114</t>
  </si>
  <si>
    <t>HUKUM BISNIS DAN PERDAGANGAN INTERNASIONAL</t>
  </si>
  <si>
    <t>LK115</t>
  </si>
  <si>
    <t>ERGONOMI INDUSTRI</t>
  </si>
  <si>
    <t>LK108</t>
  </si>
  <si>
    <t>MANAJEMEN ORGANISASI DAN SUMBERDAYA MANUSIA</t>
  </si>
  <si>
    <t>LK112</t>
  </si>
  <si>
    <t>TEKNOLOGI PENGEMASAN, PENYIMPANAN, DAN DISTRIBUSI</t>
  </si>
  <si>
    <t>LK131</t>
  </si>
  <si>
    <t>ANALISIS JARINGAN PELABUHAN LOGISTIK</t>
  </si>
  <si>
    <t>LK201</t>
  </si>
  <si>
    <t>OSEANOGRAFI FISIK</t>
  </si>
  <si>
    <t>LK204</t>
  </si>
  <si>
    <t>HUKUM LAUT DAN PELAYARAN</t>
  </si>
  <si>
    <t>LK206</t>
  </si>
  <si>
    <t>MANAJEMEN PENGADAAN DAN PERSEDIAAN</t>
  </si>
  <si>
    <t>LK220</t>
  </si>
  <si>
    <t>MENGGAMBAR TEKNIK DAN DESAIN</t>
  </si>
  <si>
    <t>LK222</t>
  </si>
  <si>
    <t>PENGINDERAAN JAUH DAN PEMETAAN LAUT</t>
  </si>
  <si>
    <t>KU300</t>
  </si>
  <si>
    <t>SEMINAR PENDIDIKAN AGAMA ISLAM</t>
  </si>
  <si>
    <t>KU301</t>
  </si>
  <si>
    <t>SEMINAR PENDIDIKAN AGAMA KRISTEN PROTESTAN</t>
  </si>
  <si>
    <t>KU302</t>
  </si>
  <si>
    <t>SEMINAR PENDIDIKAN AGAMA KRISTEN KATOLIK</t>
  </si>
  <si>
    <t>KU303</t>
  </si>
  <si>
    <t>SEMINAR PENDIDIKAN AGAMA HINDU</t>
  </si>
  <si>
    <t>KU304</t>
  </si>
  <si>
    <t>SEMINAR PENDIDIKAN AGAMA BUDDHA</t>
  </si>
  <si>
    <t>KU309</t>
  </si>
  <si>
    <t>SEMINAR PENDIDIKAN AGAMA KHONGHUCU</t>
  </si>
  <si>
    <t>LK113</t>
  </si>
  <si>
    <t>MANAJEMEN KUALITAS</t>
  </si>
  <si>
    <t>LK116</t>
  </si>
  <si>
    <t>E- LOGISTIK</t>
  </si>
  <si>
    <t>LK208</t>
  </si>
  <si>
    <t>MANAJEMEN PEMASARAN</t>
  </si>
  <si>
    <t>LK210</t>
  </si>
  <si>
    <t>PERENCANAAN SARANA DAN PRASARANAN PELABUHAN</t>
  </si>
  <si>
    <t>LK213</t>
  </si>
  <si>
    <t>KESELAMATAN, KESEHATAN, DAN LINGKUNGAN KERJA</t>
  </si>
  <si>
    <t>LK221</t>
  </si>
  <si>
    <t>SISTEM INFORMASI GEOGRAFI KELAUTAN</t>
  </si>
  <si>
    <t>LK300</t>
  </si>
  <si>
    <t>MANAJEMEN OPERASI KAPAL DAN MUATAN</t>
  </si>
  <si>
    <t>PT502</t>
  </si>
  <si>
    <t>PROYEK KONSULTANSI</t>
  </si>
  <si>
    <t>KU108</t>
  </si>
  <si>
    <t>PENDIDIKAN JASMANI DAN OLAHRAGA</t>
  </si>
  <si>
    <t>LK117</t>
  </si>
  <si>
    <t>SISTEM LOGISTIK KELAUTAN NASIONAL</t>
  </si>
  <si>
    <t>LK224</t>
  </si>
  <si>
    <t>PEMODELAN OSEANOGRAFI</t>
  </si>
  <si>
    <t>LK301</t>
  </si>
  <si>
    <t>MANAJEMEN PERGUDANGAN</t>
  </si>
  <si>
    <t>LK302</t>
  </si>
  <si>
    <t>MANAJEMEN RANTAI PASOK</t>
  </si>
  <si>
    <t>LK303</t>
  </si>
  <si>
    <t>METODOLOGI PENELITIAN</t>
  </si>
  <si>
    <t>LK305</t>
  </si>
  <si>
    <t>ANALISIS BIAYA LOGISTIK</t>
  </si>
  <si>
    <t>LK324</t>
  </si>
  <si>
    <t>MANAJEMEN EKSPOR IMPOR</t>
  </si>
  <si>
    <t>LK325</t>
  </si>
  <si>
    <t>MANAJEMEN HUBUNGAN PELANGGAN</t>
  </si>
  <si>
    <t>LK356</t>
  </si>
  <si>
    <t>KNOWLEDGE MANAGEMENT</t>
  </si>
  <si>
    <t>LK119</t>
  </si>
  <si>
    <t>LK132</t>
  </si>
  <si>
    <t>RENANG</t>
  </si>
  <si>
    <t>LK134</t>
  </si>
  <si>
    <t>ANALISIS OPERASI DAN EVALUASI SISTEM TRANSPORTASI</t>
  </si>
  <si>
    <t>LK135</t>
  </si>
  <si>
    <t>PEMASARAN JASA</t>
  </si>
  <si>
    <t>LK136</t>
  </si>
  <si>
    <t>TATA RUANG WILAYAH PESISIR DAN LAUT</t>
  </si>
  <si>
    <t>LK137</t>
  </si>
  <si>
    <t>LOGISTIK PANGAN DAN KETAHANAN PANGAN</t>
  </si>
  <si>
    <t>LK140</t>
  </si>
  <si>
    <t>LOGISTIK PENANGGULANGAN BENCANA</t>
  </si>
  <si>
    <t>LK144</t>
  </si>
  <si>
    <t>ENTERPRISE RESOURCE PLANNING (ERP)</t>
  </si>
  <si>
    <t>LK146</t>
  </si>
  <si>
    <t>INSTRUMENTASI OSEANOGRAFI DAN KELAUTAN</t>
  </si>
  <si>
    <t>LK321</t>
  </si>
  <si>
    <t>BISNIS KEPELABUHANAN DAN PELAYARAN</t>
  </si>
  <si>
    <t>LK322</t>
  </si>
  <si>
    <t>LOGISTIK DAN TRANSPORTASI MULTIMODA</t>
  </si>
  <si>
    <t>LK326</t>
  </si>
  <si>
    <t>MANAJEMEN PROYEK</t>
  </si>
  <si>
    <t>LK328</t>
  </si>
  <si>
    <t>MANAJEMEN INOVASI TEKNOLOGI</t>
  </si>
  <si>
    <t>LK133</t>
  </si>
  <si>
    <t>AMDAL PELABUHAN</t>
  </si>
  <si>
    <t>LK223</t>
  </si>
  <si>
    <t>NAVIGASI PELAYARAN DAN NAUTIKA KAPAL</t>
  </si>
  <si>
    <t>LK225</t>
  </si>
  <si>
    <t>METEOROLOGI DAN KLIMATOLOGI LAUT</t>
  </si>
  <si>
    <t>LK227</t>
  </si>
  <si>
    <t>MITIGASI BENCANA PESISIR DAN LAUT</t>
  </si>
  <si>
    <t>LK309</t>
  </si>
  <si>
    <t>MANAJEMEN RESIKO</t>
  </si>
  <si>
    <t>LK310</t>
  </si>
  <si>
    <t>ASURANSI TRANSPORTASI LAUT</t>
  </si>
  <si>
    <t>LK313</t>
  </si>
  <si>
    <t>KEWIRAUSAHAAN</t>
  </si>
  <si>
    <t>LK315</t>
  </si>
  <si>
    <t>KOMUNIKASI DAN PUBLIC SPEAKING</t>
  </si>
  <si>
    <t>LK323</t>
  </si>
  <si>
    <t>TELEMATIKA TRANSPORTASI LAUT</t>
  </si>
  <si>
    <t>LK327</t>
  </si>
  <si>
    <t>SISTEM PENGAMBILAN KEPUTUSAN</t>
  </si>
  <si>
    <t>LK329</t>
  </si>
  <si>
    <t>SISTEM RANTAI DINGIN</t>
  </si>
  <si>
    <t>LK400</t>
  </si>
  <si>
    <t>SKRIPSI</t>
  </si>
  <si>
    <t>MK LOGISTIK KELAUTAN</t>
  </si>
  <si>
    <t>Semester 1</t>
  </si>
  <si>
    <t>MK</t>
  </si>
  <si>
    <t>PENDIDIKAN AGAMA KATOLIK</t>
  </si>
  <si>
    <t>PENDIDIKAN AGAMA BUDHA</t>
  </si>
  <si>
    <t>Pengantar Logistik dan Rantai Pasok</t>
  </si>
  <si>
    <t>Managemen Pengadaan dan Persediaan</t>
  </si>
  <si>
    <t>Pengantar Ilmu Kelautan dan Perikanan</t>
  </si>
  <si>
    <t>Semester 2</t>
  </si>
  <si>
    <t>Ergonomi Industri</t>
  </si>
  <si>
    <t>Hukum Bisnis dan Perdagangan Internasional</t>
  </si>
  <si>
    <t>Oseanografi Fisik</t>
  </si>
  <si>
    <t>Manajemen Organisasi dan Sumberdaya Manusia</t>
  </si>
  <si>
    <t>Semester 3</t>
  </si>
  <si>
    <t>Teknologi Pengemasan, Penyimpanan, dan Distribusi</t>
  </si>
  <si>
    <t>Penginderaan Jauh dan Pemetaan Laut</t>
  </si>
  <si>
    <t>Menggambar Teknik dan Desain</t>
  </si>
  <si>
    <t>Analisis Jaringan Pelabuhan Logistik</t>
  </si>
  <si>
    <t>Hukum Laut dan Pelayaran</t>
  </si>
  <si>
    <t>Manajemen Pergudangan</t>
  </si>
  <si>
    <t>Keselamatan, Kesehatan, dan Lingkungan Kerja</t>
  </si>
  <si>
    <t>Manajemen Hubungan Pelanggan</t>
  </si>
  <si>
    <t>Semester 4</t>
  </si>
  <si>
    <t>Seminar Pendidikan Agama</t>
  </si>
  <si>
    <t>Perencanaan Sarana dan Prasarana Pelabuhan</t>
  </si>
  <si>
    <t>Sistem Informasi Geografi Kelautan</t>
  </si>
  <si>
    <t>Manajemen Rantai Pasok</t>
  </si>
  <si>
    <t>Manajemen Kualitas</t>
  </si>
  <si>
    <t>Bisnis Kepelabuhanan dan Pelayaran</t>
  </si>
  <si>
    <t>e-Logistic</t>
  </si>
  <si>
    <t>Semester 5</t>
  </si>
  <si>
    <t>Manajemen Ekspor Impor</t>
  </si>
  <si>
    <t>Metodologi Penelitian</t>
  </si>
  <si>
    <t>Kewirausahaan</t>
  </si>
  <si>
    <t>Manajemen Risiko</t>
  </si>
  <si>
    <t>Manajemen Operasi Kapal dan Muatan</t>
  </si>
  <si>
    <t>Sistem Logistik Kelautan Nasional</t>
  </si>
  <si>
    <t>Semester 7</t>
  </si>
  <si>
    <t>AMDAL Pelabuhan</t>
  </si>
  <si>
    <t xml:space="preserve">Sistem Pengambilan Keputusan </t>
  </si>
  <si>
    <t>Manajemen Inovasi Teknologi</t>
  </si>
  <si>
    <t>Analisis Biaya Logistik</t>
  </si>
  <si>
    <t>Instrumentasi Oseanografi dan Kelautan</t>
  </si>
  <si>
    <t>Tata Ruang Wilayah Pesisir dan Laut</t>
  </si>
  <si>
    <t>Analisis Operasi dan Evaluasi Sistem Transportasi.</t>
  </si>
  <si>
    <t>Navigasi Pelayaran dan Nautika Kapal</t>
  </si>
  <si>
    <t>Enterprise Resource Planning (ERP)</t>
  </si>
  <si>
    <t>Manajemen Proyek</t>
  </si>
  <si>
    <t>Asuransi Transportasi Laut</t>
  </si>
  <si>
    <t>Logistik Penanggulangan Bencana</t>
  </si>
  <si>
    <t>Komunikasi dan Public Speaking</t>
  </si>
  <si>
    <t>Meteorologi dan Klimatologi Laut</t>
  </si>
  <si>
    <t>Renang</t>
  </si>
  <si>
    <t>Logistik Pangan dan Ketahanan Pangan</t>
  </si>
  <si>
    <t>Sistem Rantai Dingin</t>
  </si>
  <si>
    <t>Semester 6</t>
  </si>
  <si>
    <t>Semester 8</t>
  </si>
  <si>
    <t>MK PILIHAN</t>
  </si>
  <si>
    <t xml:space="preserve">Pemodelan Oseanografi </t>
  </si>
  <si>
    <t>Manajemen Pemasaran</t>
  </si>
  <si>
    <t>Telematika Transportasi Laut</t>
  </si>
  <si>
    <t>Logistik dan Transportasi Multimoda</t>
  </si>
  <si>
    <t>Pemasaran Jasa</t>
  </si>
  <si>
    <t>Knowledge Management</t>
  </si>
  <si>
    <t>Mitigasi Bencana Pesisir dan Laut</t>
  </si>
  <si>
    <t xml:space="preserve">Pilihan </t>
  </si>
  <si>
    <t>6, 7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</si>
</sst>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sz val="2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1" fontId="0" fillId="0" borderId="2" xfId="0" applyNumberFormat="1" applyBorder="1"/>
    <xf numFmtId="0" fontId="0" fillId="0" borderId="3" xfId="0" applyBorder="1"/>
    <xf numFmtId="0" fontId="0" fillId="4" borderId="2" xfId="0" applyFill="1" applyBorder="1"/>
    <xf numFmtId="0" fontId="0" fillId="4" borderId="3" xfId="0" applyFill="1" applyBorder="1"/>
    <xf numFmtId="0" fontId="1" fillId="4" borderId="2" xfId="0" applyFont="1" applyFill="1" applyBorder="1"/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7" fillId="0" borderId="2" xfId="0" applyFont="1" applyBorder="1"/>
    <xf numFmtId="0" fontId="0" fillId="0" borderId="2" xfId="0" applyBorder="1" applyAlignment="1">
      <alignment wrapText="1"/>
    </xf>
    <xf numFmtId="0" fontId="9" fillId="4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2" xfId="0" applyFont="1" applyBorder="1"/>
    <xf numFmtId="0" fontId="7" fillId="0" borderId="0" xfId="0" applyFont="1"/>
    <xf numFmtId="0" fontId="10" fillId="0" borderId="0" xfId="0" applyFont="1"/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/>
    <xf numFmtId="0" fontId="0" fillId="0" borderId="2" xfId="0" applyBorder="1" applyAlignment="1">
      <alignment vertical="center"/>
    </xf>
    <xf numFmtId="0" fontId="0" fillId="5" borderId="0" xfId="0" applyFill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6" xfId="0" applyFill="1" applyBorder="1"/>
    <xf numFmtId="0" fontId="0" fillId="0" borderId="5" xfId="0" applyBorder="1"/>
    <xf numFmtId="0" fontId="9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0E9A0-21E1-4E0F-9BD1-ADC0D1E03508}">
  <dimension ref="A1:D192"/>
  <sheetViews>
    <sheetView tabSelected="1" topLeftCell="A69" workbookViewId="0">
      <selection activeCell="F77" sqref="F77"/>
    </sheetView>
  </sheetViews>
  <sheetFormatPr defaultRowHeight="14.5"/>
  <cols>
    <col min="2" max="2" width="58.5429687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s="29" t="s">
        <v>4</v>
      </c>
      <c r="B2" s="29" t="s">
        <v>5</v>
      </c>
      <c r="C2" s="60">
        <v>2</v>
      </c>
      <c r="D2" s="29">
        <v>1</v>
      </c>
    </row>
    <row r="3" spans="1:4">
      <c r="A3" s="29" t="s">
        <v>6</v>
      </c>
      <c r="B3" s="29" t="s">
        <v>7</v>
      </c>
      <c r="C3" s="60">
        <v>2</v>
      </c>
      <c r="D3" s="29">
        <v>1</v>
      </c>
    </row>
    <row r="4" spans="1:4">
      <c r="A4" s="29" t="s">
        <v>8</v>
      </c>
      <c r="B4" s="29" t="s">
        <v>9</v>
      </c>
      <c r="C4" s="60">
        <v>2</v>
      </c>
      <c r="D4" s="29">
        <v>1</v>
      </c>
    </row>
    <row r="5" spans="1:4">
      <c r="A5" s="29" t="s">
        <v>10</v>
      </c>
      <c r="B5" s="29" t="s">
        <v>11</v>
      </c>
      <c r="C5" s="60">
        <v>2</v>
      </c>
      <c r="D5" s="29">
        <v>1</v>
      </c>
    </row>
    <row r="6" spans="1:4">
      <c r="A6" s="29" t="s">
        <v>12</v>
      </c>
      <c r="B6" s="29" t="s">
        <v>13</v>
      </c>
      <c r="C6" s="60">
        <v>2</v>
      </c>
      <c r="D6" s="29">
        <v>1</v>
      </c>
    </row>
    <row r="7" spans="1:4">
      <c r="A7" s="29" t="s">
        <v>14</v>
      </c>
      <c r="B7" s="29" t="s">
        <v>15</v>
      </c>
      <c r="C7" s="60">
        <v>2</v>
      </c>
      <c r="D7" s="29">
        <v>1</v>
      </c>
    </row>
    <row r="8" spans="1:4">
      <c r="A8" s="29" t="s">
        <v>16</v>
      </c>
      <c r="B8" s="29" t="s">
        <v>17</v>
      </c>
      <c r="C8" s="60">
        <v>2</v>
      </c>
      <c r="D8" s="29">
        <v>1</v>
      </c>
    </row>
    <row r="9" spans="1:4">
      <c r="A9" s="29" t="s">
        <v>18</v>
      </c>
      <c r="B9" s="29" t="s">
        <v>19</v>
      </c>
      <c r="C9" s="60">
        <v>2</v>
      </c>
      <c r="D9" s="29">
        <v>1</v>
      </c>
    </row>
    <row r="10" spans="1:4">
      <c r="A10" s="29" t="s">
        <v>20</v>
      </c>
      <c r="B10" s="29" t="s">
        <v>21</v>
      </c>
      <c r="C10" s="60">
        <v>2</v>
      </c>
      <c r="D10" s="29">
        <v>1</v>
      </c>
    </row>
    <row r="11" spans="1:4">
      <c r="A11" s="29" t="s">
        <v>22</v>
      </c>
      <c r="B11" s="29" t="s">
        <v>23</v>
      </c>
      <c r="C11" s="60">
        <v>2</v>
      </c>
      <c r="D11" s="29">
        <v>1</v>
      </c>
    </row>
    <row r="12" spans="1:4">
      <c r="A12" s="29" t="s">
        <v>24</v>
      </c>
      <c r="B12" s="29" t="s">
        <v>25</v>
      </c>
      <c r="C12" s="60">
        <v>2</v>
      </c>
      <c r="D12" s="29">
        <v>1</v>
      </c>
    </row>
    <row r="13" spans="1:4">
      <c r="A13" s="29" t="s">
        <v>51</v>
      </c>
      <c r="B13" s="29" t="s">
        <v>52</v>
      </c>
      <c r="C13" s="60">
        <v>3</v>
      </c>
      <c r="D13" s="29">
        <v>1</v>
      </c>
    </row>
    <row r="14" spans="1:4">
      <c r="A14" s="29" t="s">
        <v>85</v>
      </c>
      <c r="B14" s="29" t="s">
        <v>86</v>
      </c>
      <c r="C14" s="60">
        <v>2</v>
      </c>
      <c r="D14" s="29">
        <v>1</v>
      </c>
    </row>
    <row r="15" spans="1:4">
      <c r="A15" s="29" t="s">
        <v>28</v>
      </c>
      <c r="B15" s="29" t="s">
        <v>29</v>
      </c>
      <c r="C15" s="60">
        <v>2</v>
      </c>
      <c r="D15" s="29">
        <v>2</v>
      </c>
    </row>
    <row r="16" spans="1:4">
      <c r="A16" s="29" t="s">
        <v>26</v>
      </c>
      <c r="B16" s="29" t="s">
        <v>27</v>
      </c>
      <c r="C16" s="60">
        <v>2</v>
      </c>
      <c r="D16" s="29">
        <v>2</v>
      </c>
    </row>
    <row r="17" spans="1:4">
      <c r="A17" s="29" t="s">
        <v>39</v>
      </c>
      <c r="B17" s="29" t="s">
        <v>40</v>
      </c>
      <c r="C17" s="60">
        <v>3</v>
      </c>
      <c r="D17" s="29">
        <v>2</v>
      </c>
    </row>
    <row r="18" spans="1:4">
      <c r="A18" s="29" t="s">
        <v>30</v>
      </c>
      <c r="B18" s="29" t="s">
        <v>31</v>
      </c>
      <c r="C18" s="60">
        <v>2</v>
      </c>
      <c r="D18" s="29">
        <v>2</v>
      </c>
    </row>
    <row r="19" spans="1:4">
      <c r="A19" s="29" t="s">
        <v>35</v>
      </c>
      <c r="B19" s="29" t="s">
        <v>36</v>
      </c>
      <c r="C19" s="60">
        <v>3</v>
      </c>
      <c r="D19" s="29">
        <v>2</v>
      </c>
    </row>
    <row r="20" spans="1:4">
      <c r="A20" s="29" t="s">
        <v>37</v>
      </c>
      <c r="B20" s="29" t="s">
        <v>38</v>
      </c>
      <c r="C20" s="60">
        <v>2</v>
      </c>
      <c r="D20" s="29">
        <v>2</v>
      </c>
    </row>
    <row r="21" spans="1:4">
      <c r="A21" s="29" t="s">
        <v>47</v>
      </c>
      <c r="B21" s="29" t="s">
        <v>48</v>
      </c>
      <c r="C21" s="60">
        <v>3</v>
      </c>
      <c r="D21" s="29">
        <v>2</v>
      </c>
    </row>
    <row r="22" spans="1:4">
      <c r="A22" s="29" t="s">
        <v>32</v>
      </c>
      <c r="B22" s="29" t="s">
        <v>33</v>
      </c>
      <c r="C22" s="60">
        <v>3</v>
      </c>
      <c r="D22" s="29">
        <v>2</v>
      </c>
    </row>
    <row r="23" spans="1:4">
      <c r="A23" s="29" t="s">
        <v>41</v>
      </c>
      <c r="B23" s="29" t="s">
        <v>42</v>
      </c>
      <c r="C23" s="60">
        <v>2</v>
      </c>
      <c r="D23" s="29">
        <v>2</v>
      </c>
    </row>
    <row r="24" spans="1:4">
      <c r="A24" s="29" t="s">
        <v>43</v>
      </c>
      <c r="B24" s="29" t="s">
        <v>44</v>
      </c>
      <c r="C24" s="60">
        <v>3</v>
      </c>
      <c r="D24" s="29">
        <v>3</v>
      </c>
    </row>
    <row r="25" spans="1:4">
      <c r="A25" s="29" t="s">
        <v>55</v>
      </c>
      <c r="B25" s="29" t="s">
        <v>56</v>
      </c>
      <c r="C25" s="60">
        <v>3</v>
      </c>
      <c r="D25" s="29">
        <v>3</v>
      </c>
    </row>
    <row r="26" spans="1:4">
      <c r="A26" s="29" t="s">
        <v>53</v>
      </c>
      <c r="B26" s="29" t="s">
        <v>54</v>
      </c>
      <c r="C26" s="60">
        <v>3</v>
      </c>
      <c r="D26" s="29">
        <v>3</v>
      </c>
    </row>
    <row r="27" spans="1:4">
      <c r="A27" s="29" t="s">
        <v>45</v>
      </c>
      <c r="B27" s="29" t="s">
        <v>46</v>
      </c>
      <c r="C27" s="60">
        <v>2</v>
      </c>
      <c r="D27" s="29">
        <v>3</v>
      </c>
    </row>
    <row r="28" spans="1:4">
      <c r="A28" s="29" t="s">
        <v>49</v>
      </c>
      <c r="B28" s="29" t="s">
        <v>50</v>
      </c>
      <c r="C28" s="60">
        <v>2</v>
      </c>
      <c r="D28" s="29">
        <v>3</v>
      </c>
    </row>
    <row r="29" spans="1:4">
      <c r="A29" s="29" t="s">
        <v>91</v>
      </c>
      <c r="B29" s="29" t="s">
        <v>92</v>
      </c>
      <c r="C29" s="60">
        <v>2</v>
      </c>
      <c r="D29" s="29">
        <v>3</v>
      </c>
    </row>
    <row r="30" spans="1:4">
      <c r="A30" s="29" t="s">
        <v>77</v>
      </c>
      <c r="B30" s="29" t="s">
        <v>78</v>
      </c>
      <c r="C30" s="60">
        <v>3</v>
      </c>
      <c r="D30" s="29">
        <v>3</v>
      </c>
    </row>
    <row r="31" spans="1:4">
      <c r="A31" s="29" t="s">
        <v>73</v>
      </c>
      <c r="B31" s="29" t="s">
        <v>74</v>
      </c>
      <c r="C31" s="60">
        <v>3</v>
      </c>
      <c r="D31" s="29">
        <v>3</v>
      </c>
    </row>
    <row r="32" spans="1:4">
      <c r="A32" s="29" t="s">
        <v>57</v>
      </c>
      <c r="B32" s="29" t="s">
        <v>58</v>
      </c>
      <c r="C32" s="60">
        <v>2</v>
      </c>
      <c r="D32" s="29">
        <v>4</v>
      </c>
    </row>
    <row r="33" spans="1:4">
      <c r="A33" s="29" t="s">
        <v>59</v>
      </c>
      <c r="B33" s="29" t="s">
        <v>60</v>
      </c>
      <c r="C33" s="60">
        <v>2</v>
      </c>
      <c r="D33" s="29">
        <v>4</v>
      </c>
    </row>
    <row r="34" spans="1:4">
      <c r="A34" s="29" t="s">
        <v>61</v>
      </c>
      <c r="B34" s="29" t="s">
        <v>62</v>
      </c>
      <c r="C34" s="60">
        <v>2</v>
      </c>
      <c r="D34" s="29">
        <v>4</v>
      </c>
    </row>
    <row r="35" spans="1:4">
      <c r="A35" s="29" t="s">
        <v>63</v>
      </c>
      <c r="B35" s="29" t="s">
        <v>64</v>
      </c>
      <c r="C35" s="60">
        <v>2</v>
      </c>
      <c r="D35" s="29">
        <v>4</v>
      </c>
    </row>
    <row r="36" spans="1:4">
      <c r="A36" s="29" t="s">
        <v>65</v>
      </c>
      <c r="B36" s="29" t="s">
        <v>66</v>
      </c>
      <c r="C36" s="60">
        <v>2</v>
      </c>
      <c r="D36" s="29">
        <v>4</v>
      </c>
    </row>
    <row r="37" spans="1:4">
      <c r="A37" s="29" t="s">
        <v>67</v>
      </c>
      <c r="B37" s="29" t="s">
        <v>68</v>
      </c>
      <c r="C37" s="60">
        <v>2</v>
      </c>
      <c r="D37" s="29">
        <v>4</v>
      </c>
    </row>
    <row r="38" spans="1:4">
      <c r="A38" s="29" t="s">
        <v>75</v>
      </c>
      <c r="B38" s="29" t="s">
        <v>76</v>
      </c>
      <c r="C38" s="60">
        <v>3</v>
      </c>
      <c r="D38" s="29">
        <v>4</v>
      </c>
    </row>
    <row r="39" spans="1:4">
      <c r="A39" s="29" t="s">
        <v>79</v>
      </c>
      <c r="B39" s="29" t="s">
        <v>80</v>
      </c>
      <c r="C39" s="60">
        <v>3</v>
      </c>
      <c r="D39" s="29">
        <v>4</v>
      </c>
    </row>
    <row r="40" spans="1:4">
      <c r="A40" s="29" t="s">
        <v>93</v>
      </c>
      <c r="B40" s="29" t="s">
        <v>94</v>
      </c>
      <c r="C40" s="60">
        <v>3</v>
      </c>
      <c r="D40" s="29">
        <v>4</v>
      </c>
    </row>
    <row r="41" spans="1:4">
      <c r="A41" s="29" t="s">
        <v>69</v>
      </c>
      <c r="B41" s="29" t="s">
        <v>70</v>
      </c>
      <c r="C41" s="60">
        <v>2</v>
      </c>
      <c r="D41" s="29">
        <v>4</v>
      </c>
    </row>
    <row r="42" spans="1:4">
      <c r="A42" s="29" t="s">
        <v>122</v>
      </c>
      <c r="B42" s="29" t="s">
        <v>123</v>
      </c>
      <c r="C42" s="60">
        <v>3</v>
      </c>
      <c r="D42" s="29">
        <v>4</v>
      </c>
    </row>
    <row r="43" spans="1:4">
      <c r="A43" s="29" t="s">
        <v>83</v>
      </c>
      <c r="B43" s="29" t="s">
        <v>84</v>
      </c>
      <c r="C43" s="60">
        <v>4</v>
      </c>
      <c r="D43" s="29">
        <v>4</v>
      </c>
    </row>
    <row r="44" spans="1:4">
      <c r="A44" s="29" t="s">
        <v>71</v>
      </c>
      <c r="B44" s="29" t="s">
        <v>72</v>
      </c>
      <c r="C44" s="60">
        <v>2</v>
      </c>
      <c r="D44" s="29">
        <v>4</v>
      </c>
    </row>
    <row r="45" spans="1:4">
      <c r="A45" s="29" t="s">
        <v>99</v>
      </c>
      <c r="B45" s="29" t="s">
        <v>100</v>
      </c>
      <c r="C45" s="60">
        <v>2</v>
      </c>
      <c r="D45" s="29">
        <v>5</v>
      </c>
    </row>
    <row r="46" spans="1:4">
      <c r="A46" s="29" t="s">
        <v>95</v>
      </c>
      <c r="B46" s="29" t="s">
        <v>96</v>
      </c>
      <c r="C46" s="60">
        <v>3</v>
      </c>
      <c r="D46" s="29">
        <v>5</v>
      </c>
    </row>
    <row r="47" spans="1:4">
      <c r="A47" s="29" t="s">
        <v>142</v>
      </c>
      <c r="B47" s="29" t="s">
        <v>143</v>
      </c>
      <c r="C47" s="60">
        <v>2</v>
      </c>
      <c r="D47" s="29">
        <v>5</v>
      </c>
    </row>
    <row r="48" spans="1:4">
      <c r="A48" s="29" t="s">
        <v>138</v>
      </c>
      <c r="B48" s="29" t="s">
        <v>139</v>
      </c>
      <c r="C48" s="60">
        <v>2</v>
      </c>
      <c r="D48" s="29">
        <v>5</v>
      </c>
    </row>
    <row r="49" spans="1:4">
      <c r="A49" s="29" t="s">
        <v>81</v>
      </c>
      <c r="B49" s="29" t="s">
        <v>82</v>
      </c>
      <c r="C49" s="60">
        <v>3</v>
      </c>
      <c r="D49" s="29">
        <v>5</v>
      </c>
    </row>
    <row r="50" spans="1:4">
      <c r="A50" s="29" t="s">
        <v>89</v>
      </c>
      <c r="B50" s="29" t="s">
        <v>90</v>
      </c>
      <c r="C50" s="60">
        <v>3</v>
      </c>
      <c r="D50" s="29">
        <v>5</v>
      </c>
    </row>
    <row r="51" spans="1:4">
      <c r="A51" s="29" t="s">
        <v>101</v>
      </c>
      <c r="B51" s="29" t="s">
        <v>102</v>
      </c>
      <c r="C51" s="60">
        <v>3</v>
      </c>
      <c r="D51" s="29">
        <v>5</v>
      </c>
    </row>
    <row r="52" spans="1:4">
      <c r="A52" s="29" t="s">
        <v>87</v>
      </c>
      <c r="B52" s="29" t="s">
        <v>88</v>
      </c>
      <c r="C52" s="60">
        <v>2</v>
      </c>
      <c r="D52" s="29">
        <v>5</v>
      </c>
    </row>
    <row r="53" spans="1:4">
      <c r="A53" t="s">
        <v>103</v>
      </c>
      <c r="B53" t="s">
        <v>104</v>
      </c>
      <c r="C53" s="58">
        <v>3</v>
      </c>
      <c r="D53" s="59" t="s">
        <v>220</v>
      </c>
    </row>
    <row r="54" spans="1:4">
      <c r="A54" t="s">
        <v>110</v>
      </c>
      <c r="B54" t="s">
        <v>111</v>
      </c>
      <c r="C54" s="58">
        <v>2</v>
      </c>
      <c r="D54" s="59" t="s">
        <v>220</v>
      </c>
    </row>
    <row r="55" spans="1:4">
      <c r="A55" t="s">
        <v>118</v>
      </c>
      <c r="B55" t="s">
        <v>119</v>
      </c>
      <c r="C55" s="58">
        <v>3</v>
      </c>
      <c r="D55" s="59" t="s">
        <v>220</v>
      </c>
    </row>
    <row r="56" spans="1:4">
      <c r="A56" t="s">
        <v>124</v>
      </c>
      <c r="B56" t="s">
        <v>125</v>
      </c>
      <c r="C56" s="58">
        <v>3</v>
      </c>
      <c r="D56" s="59" t="s">
        <v>220</v>
      </c>
    </row>
    <row r="57" spans="1:4">
      <c r="A57" t="s">
        <v>146</v>
      </c>
      <c r="B57" t="s">
        <v>147</v>
      </c>
      <c r="C57" s="58">
        <v>3</v>
      </c>
      <c r="D57" s="59" t="s">
        <v>220</v>
      </c>
    </row>
    <row r="58" spans="1:4">
      <c r="A58" t="s">
        <v>126</v>
      </c>
      <c r="B58" t="s">
        <v>127</v>
      </c>
      <c r="C58" s="58">
        <v>3</v>
      </c>
      <c r="D58" s="59" t="s">
        <v>220</v>
      </c>
    </row>
    <row r="59" spans="1:4">
      <c r="A59" t="s">
        <v>140</v>
      </c>
      <c r="B59" t="s">
        <v>141</v>
      </c>
      <c r="C59" s="58">
        <v>3</v>
      </c>
      <c r="D59" s="59" t="s">
        <v>220</v>
      </c>
    </row>
    <row r="60" spans="1:4">
      <c r="A60" t="s">
        <v>148</v>
      </c>
      <c r="B60" t="s">
        <v>149</v>
      </c>
      <c r="C60" s="58">
        <v>3</v>
      </c>
      <c r="D60" s="59" t="s">
        <v>220</v>
      </c>
    </row>
    <row r="61" spans="1:4">
      <c r="A61" t="s">
        <v>128</v>
      </c>
      <c r="B61" t="s">
        <v>129</v>
      </c>
      <c r="C61" s="58">
        <v>3</v>
      </c>
      <c r="D61" s="59" t="s">
        <v>220</v>
      </c>
    </row>
    <row r="62" spans="1:4">
      <c r="A62" t="s">
        <v>97</v>
      </c>
      <c r="B62" t="s">
        <v>98</v>
      </c>
      <c r="C62" s="58">
        <v>2</v>
      </c>
      <c r="D62" s="59" t="s">
        <v>220</v>
      </c>
    </row>
    <row r="63" spans="1:4">
      <c r="A63" t="s">
        <v>120</v>
      </c>
      <c r="B63" t="s">
        <v>121</v>
      </c>
      <c r="C63" s="58">
        <v>3</v>
      </c>
      <c r="D63" s="59" t="s">
        <v>220</v>
      </c>
    </row>
    <row r="64" spans="1:4">
      <c r="A64" t="s">
        <v>112</v>
      </c>
      <c r="B64" t="s">
        <v>113</v>
      </c>
      <c r="C64" s="58">
        <v>3</v>
      </c>
      <c r="D64" s="59" t="s">
        <v>220</v>
      </c>
    </row>
    <row r="65" spans="1:4">
      <c r="A65" t="s">
        <v>108</v>
      </c>
      <c r="B65" t="s">
        <v>109</v>
      </c>
      <c r="C65" s="58">
        <v>3</v>
      </c>
      <c r="D65" s="59" t="s">
        <v>220</v>
      </c>
    </row>
    <row r="66" spans="1:4">
      <c r="A66" t="s">
        <v>132</v>
      </c>
      <c r="B66" t="s">
        <v>133</v>
      </c>
      <c r="C66" s="58">
        <v>3</v>
      </c>
      <c r="D66" s="59" t="s">
        <v>220</v>
      </c>
    </row>
    <row r="67" spans="1:4">
      <c r="A67" t="s">
        <v>136</v>
      </c>
      <c r="B67" t="s">
        <v>137</v>
      </c>
      <c r="C67" s="58">
        <v>3</v>
      </c>
      <c r="D67" s="59" t="s">
        <v>220</v>
      </c>
    </row>
    <row r="68" spans="1:4">
      <c r="A68" t="s">
        <v>116</v>
      </c>
      <c r="B68" t="s">
        <v>117</v>
      </c>
      <c r="C68" s="58">
        <v>3</v>
      </c>
      <c r="D68" s="59" t="s">
        <v>220</v>
      </c>
    </row>
    <row r="69" spans="1:4">
      <c r="A69" t="s">
        <v>144</v>
      </c>
      <c r="B69" t="s">
        <v>145</v>
      </c>
      <c r="C69" s="58">
        <v>3</v>
      </c>
      <c r="D69" s="59" t="s">
        <v>220</v>
      </c>
    </row>
    <row r="70" spans="1:4">
      <c r="A70" t="s">
        <v>130</v>
      </c>
      <c r="B70" t="s">
        <v>131</v>
      </c>
      <c r="C70" s="58">
        <v>3</v>
      </c>
      <c r="D70" s="59" t="s">
        <v>220</v>
      </c>
    </row>
    <row r="71" spans="1:4">
      <c r="A71" t="s">
        <v>134</v>
      </c>
      <c r="B71" t="s">
        <v>135</v>
      </c>
      <c r="C71" s="58">
        <v>2</v>
      </c>
      <c r="D71" s="59" t="s">
        <v>220</v>
      </c>
    </row>
    <row r="72" spans="1:4">
      <c r="A72" t="s">
        <v>106</v>
      </c>
      <c r="B72" t="s">
        <v>107</v>
      </c>
      <c r="C72" s="58">
        <v>1</v>
      </c>
      <c r="D72" s="59" t="s">
        <v>220</v>
      </c>
    </row>
    <row r="73" spans="1:4">
      <c r="A73" t="s">
        <v>114</v>
      </c>
      <c r="B73" t="s">
        <v>115</v>
      </c>
      <c r="C73" s="58">
        <v>2</v>
      </c>
      <c r="D73" s="59" t="s">
        <v>220</v>
      </c>
    </row>
    <row r="74" spans="1:4">
      <c r="A74" t="s">
        <v>150</v>
      </c>
      <c r="B74" t="s">
        <v>151</v>
      </c>
      <c r="C74" s="58">
        <v>3</v>
      </c>
      <c r="D74" s="59" t="s">
        <v>220</v>
      </c>
    </row>
    <row r="75" spans="1:4">
      <c r="A75" s="29" t="s">
        <v>152</v>
      </c>
      <c r="B75" s="29" t="s">
        <v>153</v>
      </c>
      <c r="C75" s="60">
        <v>6</v>
      </c>
      <c r="D75" s="29">
        <v>8</v>
      </c>
    </row>
    <row r="76" spans="1:4">
      <c r="C76" s="58">
        <f>SUM(C2:C75)</f>
        <v>188</v>
      </c>
    </row>
    <row r="192" spans="3:3">
      <c r="C192">
        <f>SUM(C10:C75)</f>
        <v>172</v>
      </c>
    </row>
  </sheetData>
  <autoFilter ref="A1:A191" xr:uid="{B490E9A0-21E1-4E0F-9BD1-ADC0D1E03508}"/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2AE63-8716-4F6B-B16F-E4E8E678A3C3}">
  <dimension ref="A1:Q86"/>
  <sheetViews>
    <sheetView topLeftCell="A43" zoomScale="50" zoomScaleNormal="50" workbookViewId="0">
      <selection activeCell="J71" sqref="J71"/>
    </sheetView>
  </sheetViews>
  <sheetFormatPr defaultRowHeight="14.5"/>
  <cols>
    <col min="2" max="3" width="41.36328125" customWidth="1"/>
    <col min="4" max="4" width="5.08984375" customWidth="1"/>
    <col min="5" max="5" width="8.81640625"/>
    <col min="6" max="6" width="45.6328125" customWidth="1"/>
    <col min="7" max="7" width="8.81640625"/>
    <col min="8" max="8" width="4.6328125" bestFit="1" customWidth="1"/>
    <col min="9" max="9" width="9.90625" bestFit="1" customWidth="1"/>
    <col min="10" max="10" width="49" bestFit="1" customWidth="1"/>
    <col min="11" max="11" width="9.90625" customWidth="1"/>
    <col min="12" max="12" width="5.90625" customWidth="1"/>
    <col min="13" max="13" width="9.90625" bestFit="1" customWidth="1"/>
    <col min="14" max="14" width="41.90625" bestFit="1" customWidth="1"/>
    <col min="15" max="15" width="8.81640625"/>
    <col min="16" max="16" width="47.453125" customWidth="1"/>
    <col min="17" max="17" width="8.81640625"/>
  </cols>
  <sheetData>
    <row r="1" spans="1:15">
      <c r="A1" s="30" t="s">
        <v>154</v>
      </c>
      <c r="B1" s="30"/>
      <c r="C1" s="30"/>
      <c r="E1" s="30" t="s">
        <v>154</v>
      </c>
      <c r="F1" s="30"/>
      <c r="G1" s="30"/>
      <c r="I1" s="30" t="s">
        <v>154</v>
      </c>
      <c r="J1" s="30"/>
      <c r="K1" s="30"/>
      <c r="M1" s="30" t="s">
        <v>154</v>
      </c>
      <c r="N1" s="30"/>
      <c r="O1" s="30"/>
    </row>
    <row r="2" spans="1:15">
      <c r="A2" s="30"/>
      <c r="B2" s="30"/>
      <c r="C2" s="30"/>
      <c r="E2" s="30"/>
      <c r="F2" s="30"/>
      <c r="G2" s="30"/>
      <c r="I2" s="30"/>
      <c r="J2" s="30"/>
      <c r="K2" s="30"/>
      <c r="M2" s="30"/>
      <c r="N2" s="30"/>
      <c r="O2" s="30"/>
    </row>
    <row r="3" spans="1:15">
      <c r="A3" s="30"/>
      <c r="B3" s="30"/>
      <c r="C3" s="30"/>
      <c r="E3" s="30"/>
      <c r="F3" s="30"/>
      <c r="G3" s="30"/>
      <c r="I3" s="30"/>
      <c r="J3" s="30"/>
      <c r="K3" s="30"/>
      <c r="M3" s="30"/>
      <c r="N3" s="30"/>
      <c r="O3" s="30"/>
    </row>
    <row r="4" spans="1:15">
      <c r="A4" s="31" t="s">
        <v>155</v>
      </c>
      <c r="B4" s="31"/>
      <c r="C4" s="31"/>
      <c r="E4" s="31" t="s">
        <v>162</v>
      </c>
      <c r="F4" s="31"/>
      <c r="G4" s="31"/>
      <c r="I4" s="31" t="s">
        <v>167</v>
      </c>
      <c r="J4" s="31"/>
      <c r="K4" s="31"/>
      <c r="M4" s="31" t="s">
        <v>176</v>
      </c>
      <c r="N4" s="31"/>
      <c r="O4" s="31"/>
    </row>
    <row r="5" spans="1:15">
      <c r="A5" s="1" t="s">
        <v>0</v>
      </c>
      <c r="B5" s="1" t="s">
        <v>156</v>
      </c>
      <c r="C5" s="1" t="s">
        <v>2</v>
      </c>
      <c r="E5" s="1" t="s">
        <v>0</v>
      </c>
      <c r="F5" s="1" t="s">
        <v>156</v>
      </c>
      <c r="G5" s="1" t="s">
        <v>2</v>
      </c>
      <c r="I5" s="1" t="s">
        <v>0</v>
      </c>
      <c r="J5" s="1" t="s">
        <v>156</v>
      </c>
      <c r="K5" s="1" t="s">
        <v>2</v>
      </c>
      <c r="M5" s="1" t="s">
        <v>0</v>
      </c>
      <c r="N5" s="1" t="s">
        <v>156</v>
      </c>
      <c r="O5" s="1" t="s">
        <v>2</v>
      </c>
    </row>
    <row r="6" spans="1:15" ht="15.5">
      <c r="A6" s="2" t="s">
        <v>14</v>
      </c>
      <c r="B6" s="2" t="s">
        <v>15</v>
      </c>
      <c r="C6" s="36">
        <v>2</v>
      </c>
      <c r="E6" s="2" t="s">
        <v>28</v>
      </c>
      <c r="F6" s="2" t="s">
        <v>29</v>
      </c>
      <c r="G6" s="36">
        <v>2</v>
      </c>
      <c r="I6" s="2" t="s">
        <v>43</v>
      </c>
      <c r="J6" s="9" t="s">
        <v>168</v>
      </c>
      <c r="K6" s="53">
        <v>3</v>
      </c>
      <c r="M6" s="10" t="s">
        <v>57</v>
      </c>
      <c r="N6" s="2" t="s">
        <v>177</v>
      </c>
      <c r="O6" s="36">
        <v>2</v>
      </c>
    </row>
    <row r="7" spans="1:15" ht="15.5">
      <c r="A7" s="2" t="s">
        <v>16</v>
      </c>
      <c r="B7" s="2" t="s">
        <v>17</v>
      </c>
      <c r="C7" s="36">
        <v>2</v>
      </c>
      <c r="E7" s="2" t="s">
        <v>26</v>
      </c>
      <c r="F7" s="2" t="s">
        <v>27</v>
      </c>
      <c r="G7" s="36">
        <v>2</v>
      </c>
      <c r="I7" s="2" t="s">
        <v>55</v>
      </c>
      <c r="J7" t="s">
        <v>169</v>
      </c>
      <c r="K7" s="36">
        <v>3</v>
      </c>
      <c r="M7" s="2" t="s">
        <v>75</v>
      </c>
      <c r="N7" s="9" t="s">
        <v>178</v>
      </c>
      <c r="O7" s="53">
        <v>3</v>
      </c>
    </row>
    <row r="8" spans="1:15" ht="15.5">
      <c r="A8" s="2" t="s">
        <v>85</v>
      </c>
      <c r="B8" s="2" t="s">
        <v>86</v>
      </c>
      <c r="C8" s="36">
        <v>2</v>
      </c>
      <c r="E8" s="2" t="s">
        <v>39</v>
      </c>
      <c r="F8" s="8" t="s">
        <v>163</v>
      </c>
      <c r="G8" s="56">
        <v>3</v>
      </c>
      <c r="I8" s="2" t="s">
        <v>53</v>
      </c>
      <c r="J8" s="8" t="s">
        <v>170</v>
      </c>
      <c r="K8" s="56">
        <v>3</v>
      </c>
      <c r="M8" s="2" t="s">
        <v>79</v>
      </c>
      <c r="N8" s="9" t="s">
        <v>179</v>
      </c>
      <c r="O8" s="53">
        <v>3</v>
      </c>
    </row>
    <row r="9" spans="1:15" ht="15.5">
      <c r="A9" s="2" t="s">
        <v>4</v>
      </c>
      <c r="B9" s="2" t="s">
        <v>5</v>
      </c>
      <c r="C9" s="36">
        <v>2</v>
      </c>
      <c r="E9" s="2" t="s">
        <v>30</v>
      </c>
      <c r="F9" s="2" t="s">
        <v>31</v>
      </c>
      <c r="G9" s="36">
        <v>2</v>
      </c>
      <c r="I9" s="2" t="s">
        <v>45</v>
      </c>
      <c r="J9" s="8" t="s">
        <v>171</v>
      </c>
      <c r="K9" s="56">
        <v>2</v>
      </c>
      <c r="M9" s="2" t="s">
        <v>93</v>
      </c>
      <c r="N9" s="11" t="s">
        <v>180</v>
      </c>
      <c r="O9" s="53">
        <v>3</v>
      </c>
    </row>
    <row r="10" spans="1:15" ht="15.5">
      <c r="A10" s="2" t="s">
        <v>6</v>
      </c>
      <c r="B10" s="2" t="s">
        <v>7</v>
      </c>
      <c r="C10" s="36"/>
      <c r="E10" s="2" t="s">
        <v>35</v>
      </c>
      <c r="F10" s="2" t="s">
        <v>36</v>
      </c>
      <c r="G10" s="36">
        <v>3</v>
      </c>
      <c r="I10" s="2" t="s">
        <v>49</v>
      </c>
      <c r="J10" s="8" t="s">
        <v>172</v>
      </c>
      <c r="K10" s="56">
        <v>2</v>
      </c>
      <c r="M10" s="12" t="s">
        <v>69</v>
      </c>
      <c r="N10" s="11" t="s">
        <v>181</v>
      </c>
      <c r="O10" s="53">
        <v>2</v>
      </c>
    </row>
    <row r="11" spans="1:15" ht="15.5">
      <c r="A11" s="2" t="s">
        <v>8</v>
      </c>
      <c r="B11" s="2" t="s">
        <v>157</v>
      </c>
      <c r="C11" s="36"/>
      <c r="E11" s="2" t="s">
        <v>37</v>
      </c>
      <c r="F11" s="8" t="s">
        <v>164</v>
      </c>
      <c r="G11" s="56">
        <v>2</v>
      </c>
      <c r="I11" s="2" t="s">
        <v>91</v>
      </c>
      <c r="J11" s="8" t="s">
        <v>173</v>
      </c>
      <c r="K11" s="56">
        <v>2</v>
      </c>
      <c r="M11" s="13" t="s">
        <v>122</v>
      </c>
      <c r="N11" s="13" t="s">
        <v>182</v>
      </c>
      <c r="O11" s="57">
        <v>3</v>
      </c>
    </row>
    <row r="12" spans="1:15" ht="15.5">
      <c r="A12" s="2" t="s">
        <v>12</v>
      </c>
      <c r="B12" s="2" t="s">
        <v>158</v>
      </c>
      <c r="C12" s="36"/>
      <c r="E12" s="2" t="s">
        <v>47</v>
      </c>
      <c r="F12" s="8" t="s">
        <v>165</v>
      </c>
      <c r="G12" s="56">
        <v>3</v>
      </c>
      <c r="I12" s="2" t="s">
        <v>77</v>
      </c>
      <c r="J12" s="9" t="s">
        <v>174</v>
      </c>
      <c r="K12" s="53">
        <v>3</v>
      </c>
      <c r="M12" s="12" t="s">
        <v>83</v>
      </c>
      <c r="N12" s="14" t="s">
        <v>84</v>
      </c>
      <c r="O12" s="53">
        <v>4</v>
      </c>
    </row>
    <row r="13" spans="1:15" ht="15.5">
      <c r="A13" s="2" t="s">
        <v>10</v>
      </c>
      <c r="B13" s="2" t="s">
        <v>11</v>
      </c>
      <c r="C13" s="36"/>
      <c r="E13" s="2" t="s">
        <v>32</v>
      </c>
      <c r="F13" s="2" t="s">
        <v>33</v>
      </c>
      <c r="G13" s="36">
        <v>3</v>
      </c>
      <c r="I13" s="2" t="s">
        <v>73</v>
      </c>
      <c r="J13" s="2" t="s">
        <v>213</v>
      </c>
      <c r="K13" s="36">
        <v>3</v>
      </c>
      <c r="M13" s="12" t="s">
        <v>71</v>
      </c>
      <c r="N13" s="11" t="s">
        <v>183</v>
      </c>
      <c r="O13" s="53">
        <v>2</v>
      </c>
    </row>
    <row r="14" spans="1:15" ht="15.5">
      <c r="A14" s="2" t="s">
        <v>18</v>
      </c>
      <c r="B14" s="2" t="s">
        <v>19</v>
      </c>
      <c r="C14" s="36"/>
      <c r="E14" s="2" t="s">
        <v>41</v>
      </c>
      <c r="F14" s="8" t="s">
        <v>166</v>
      </c>
      <c r="G14" s="56">
        <v>2</v>
      </c>
      <c r="I14" s="2"/>
      <c r="J14" s="2"/>
      <c r="K14" s="2"/>
      <c r="M14" s="2"/>
      <c r="N14" s="2"/>
      <c r="O14" s="36"/>
    </row>
    <row r="15" spans="1:15">
      <c r="A15" s="3" t="s">
        <v>22</v>
      </c>
      <c r="B15" s="2" t="s">
        <v>23</v>
      </c>
      <c r="C15" s="36">
        <v>2</v>
      </c>
      <c r="E15" s="2"/>
      <c r="F15" s="2"/>
      <c r="G15" s="36"/>
      <c r="I15" s="2"/>
      <c r="J15" s="2"/>
      <c r="K15" s="2"/>
      <c r="M15" s="2"/>
      <c r="N15" s="2"/>
      <c r="O15" s="36"/>
    </row>
    <row r="16" spans="1:15">
      <c r="A16" s="2" t="s">
        <v>20</v>
      </c>
      <c r="B16" s="2" t="s">
        <v>159</v>
      </c>
      <c r="C16" s="36">
        <v>2</v>
      </c>
      <c r="E16" s="2"/>
      <c r="F16" s="2"/>
      <c r="G16" s="36"/>
      <c r="I16" s="2"/>
      <c r="J16" s="2"/>
      <c r="K16" s="2"/>
      <c r="M16" s="2"/>
      <c r="N16" s="2"/>
      <c r="O16" s="36"/>
    </row>
    <row r="17" spans="1:17">
      <c r="A17" s="2" t="s">
        <v>24</v>
      </c>
      <c r="B17" s="4" t="s">
        <v>25</v>
      </c>
      <c r="C17" s="36">
        <v>2</v>
      </c>
      <c r="E17" s="2"/>
      <c r="F17" s="2"/>
      <c r="G17" s="36"/>
      <c r="I17" s="2"/>
      <c r="J17" s="2"/>
      <c r="K17" s="2"/>
      <c r="M17" s="2"/>
      <c r="N17" s="2"/>
      <c r="O17" s="36"/>
    </row>
    <row r="18" spans="1:17">
      <c r="A18" s="2" t="s">
        <v>51</v>
      </c>
      <c r="B18" s="2" t="s">
        <v>160</v>
      </c>
      <c r="C18" s="36">
        <v>3</v>
      </c>
      <c r="E18" s="2"/>
      <c r="F18" s="2"/>
      <c r="G18" s="36"/>
      <c r="I18" s="2"/>
      <c r="J18" s="2"/>
      <c r="K18" s="2"/>
      <c r="M18" s="2"/>
      <c r="N18" s="2"/>
      <c r="O18" s="36"/>
    </row>
    <row r="19" spans="1:17">
      <c r="A19" s="2" t="s">
        <v>34</v>
      </c>
      <c r="B19" s="2" t="s">
        <v>161</v>
      </c>
      <c r="C19" s="36">
        <v>2</v>
      </c>
      <c r="E19" s="2"/>
      <c r="F19" s="2"/>
      <c r="G19" s="36"/>
      <c r="I19" s="2"/>
      <c r="J19" s="2"/>
      <c r="K19" s="2"/>
      <c r="M19" s="2"/>
      <c r="N19" s="2"/>
      <c r="O19" s="36"/>
    </row>
    <row r="20" spans="1:17">
      <c r="A20" s="2"/>
      <c r="B20" s="2"/>
      <c r="C20" s="36"/>
      <c r="E20" s="2"/>
      <c r="F20" s="2"/>
      <c r="G20" s="36"/>
      <c r="I20" s="2"/>
      <c r="J20" s="2"/>
      <c r="K20" s="2"/>
      <c r="M20" s="2"/>
      <c r="N20" s="2"/>
      <c r="O20" s="36"/>
    </row>
    <row r="21" spans="1:17">
      <c r="A21" s="5"/>
      <c r="B21" s="6"/>
      <c r="C21" s="52">
        <f>SUM(C6:C19)</f>
        <v>19</v>
      </c>
      <c r="E21" s="7"/>
      <c r="F21" s="7"/>
      <c r="G21" s="52">
        <f>SUM(G6:G20)</f>
        <v>22</v>
      </c>
      <c r="I21" s="5"/>
      <c r="J21" s="5"/>
      <c r="K21" s="52">
        <f>SUM(K6:K20)</f>
        <v>21</v>
      </c>
      <c r="M21" s="5"/>
      <c r="N21" s="5"/>
      <c r="O21" s="52">
        <f>SUM(O6:O20)</f>
        <v>22</v>
      </c>
    </row>
    <row r="24" spans="1:17">
      <c r="A24" s="30" t="s">
        <v>154</v>
      </c>
      <c r="B24" s="30"/>
      <c r="C24" s="30"/>
      <c r="E24" s="30" t="s">
        <v>154</v>
      </c>
      <c r="F24" s="30"/>
      <c r="G24" s="30"/>
      <c r="I24" s="30" t="s">
        <v>154</v>
      </c>
      <c r="J24" s="30"/>
      <c r="K24" s="30"/>
      <c r="M24" s="32" t="s">
        <v>154</v>
      </c>
      <c r="N24" s="32"/>
      <c r="O24" s="32"/>
    </row>
    <row r="25" spans="1:17">
      <c r="A25" s="30"/>
      <c r="B25" s="30"/>
      <c r="C25" s="30"/>
      <c r="E25" s="30"/>
      <c r="F25" s="30"/>
      <c r="G25" s="30"/>
      <c r="I25" s="30"/>
      <c r="J25" s="30"/>
      <c r="K25" s="30"/>
      <c r="M25" s="32"/>
      <c r="N25" s="32"/>
      <c r="O25" s="32"/>
    </row>
    <row r="26" spans="1:17">
      <c r="A26" s="30"/>
      <c r="B26" s="30"/>
      <c r="C26" s="30"/>
      <c r="E26" s="30"/>
      <c r="F26" s="30"/>
      <c r="G26" s="30"/>
      <c r="I26" s="30"/>
      <c r="J26" s="30"/>
      <c r="K26" s="30"/>
      <c r="M26" s="32"/>
      <c r="N26" s="32"/>
      <c r="O26" s="32"/>
    </row>
    <row r="27" spans="1:17">
      <c r="A27" s="34" t="s">
        <v>184</v>
      </c>
      <c r="B27" s="34"/>
      <c r="C27" s="34"/>
      <c r="E27" s="33" t="s">
        <v>209</v>
      </c>
      <c r="F27" s="33"/>
      <c r="G27" s="33"/>
      <c r="I27" s="31" t="s">
        <v>191</v>
      </c>
      <c r="J27" s="31"/>
      <c r="K27" s="31"/>
      <c r="M27" s="33" t="s">
        <v>210</v>
      </c>
      <c r="N27" s="33"/>
      <c r="O27" s="33"/>
      <c r="P27" s="18"/>
      <c r="Q27" s="18"/>
    </row>
    <row r="28" spans="1:17" ht="15.5">
      <c r="A28" s="1" t="s">
        <v>0</v>
      </c>
      <c r="B28" s="1" t="s">
        <v>156</v>
      </c>
      <c r="C28" s="1" t="s">
        <v>2</v>
      </c>
      <c r="E28" s="1" t="s">
        <v>0</v>
      </c>
      <c r="F28" s="1" t="s">
        <v>156</v>
      </c>
      <c r="G28" s="19" t="s">
        <v>2</v>
      </c>
      <c r="I28" s="17" t="s">
        <v>0</v>
      </c>
      <c r="J28" s="17" t="s">
        <v>156</v>
      </c>
      <c r="K28" s="48" t="s">
        <v>2</v>
      </c>
      <c r="M28" s="1" t="s">
        <v>0</v>
      </c>
      <c r="N28" s="1" t="s">
        <v>156</v>
      </c>
      <c r="O28" s="1" t="s">
        <v>2</v>
      </c>
      <c r="P28" s="20"/>
      <c r="Q28" s="20"/>
    </row>
    <row r="29" spans="1:17" ht="15.5">
      <c r="A29" s="12" t="s">
        <v>99</v>
      </c>
      <c r="B29" s="11" t="s">
        <v>185</v>
      </c>
      <c r="C29" s="53">
        <v>2</v>
      </c>
      <c r="E29" s="2"/>
      <c r="F29" s="2" t="s">
        <v>211</v>
      </c>
      <c r="G29" s="36">
        <v>3</v>
      </c>
      <c r="I29" s="2"/>
      <c r="J29" s="2" t="s">
        <v>211</v>
      </c>
      <c r="K29" s="49">
        <v>3</v>
      </c>
      <c r="M29" s="22" t="s">
        <v>152</v>
      </c>
      <c r="N29" s="22" t="s">
        <v>153</v>
      </c>
      <c r="O29" s="1">
        <v>6</v>
      </c>
      <c r="P29" s="21"/>
      <c r="Q29" s="21"/>
    </row>
    <row r="30" spans="1:17" ht="15.5">
      <c r="A30" s="12" t="s">
        <v>95</v>
      </c>
      <c r="B30" s="11" t="s">
        <v>186</v>
      </c>
      <c r="C30" s="53">
        <v>3</v>
      </c>
      <c r="E30" s="2"/>
      <c r="F30" s="2" t="s">
        <v>211</v>
      </c>
      <c r="G30" s="36">
        <v>3</v>
      </c>
      <c r="I30" s="10"/>
      <c r="J30" s="2" t="s">
        <v>211</v>
      </c>
      <c r="K30" s="49">
        <v>3</v>
      </c>
      <c r="M30" s="2"/>
      <c r="N30" s="22"/>
      <c r="O30" s="36"/>
      <c r="P30" s="21"/>
    </row>
    <row r="31" spans="1:17" ht="15.5">
      <c r="A31" s="12" t="s">
        <v>142</v>
      </c>
      <c r="B31" s="12" t="s">
        <v>187</v>
      </c>
      <c r="C31" s="54">
        <v>2</v>
      </c>
      <c r="E31" s="2"/>
      <c r="F31" s="2" t="s">
        <v>211</v>
      </c>
      <c r="G31" s="36">
        <v>3</v>
      </c>
      <c r="H31" s="23"/>
      <c r="I31" s="2"/>
      <c r="J31" s="2" t="s">
        <v>211</v>
      </c>
      <c r="K31" s="49">
        <v>3</v>
      </c>
      <c r="L31" s="23"/>
      <c r="M31" s="2"/>
      <c r="N31" s="2"/>
      <c r="O31" s="36"/>
      <c r="P31" s="21"/>
      <c r="Q31" s="21"/>
    </row>
    <row r="32" spans="1:17" ht="15.5">
      <c r="A32" s="2" t="s">
        <v>138</v>
      </c>
      <c r="B32" s="11" t="s">
        <v>188</v>
      </c>
      <c r="C32" s="53">
        <v>2</v>
      </c>
      <c r="E32" s="2"/>
      <c r="F32" s="2" t="s">
        <v>211</v>
      </c>
      <c r="G32" s="36">
        <v>3</v>
      </c>
      <c r="H32" s="23"/>
      <c r="I32" s="10"/>
      <c r="J32" s="2" t="s">
        <v>211</v>
      </c>
      <c r="K32" s="51">
        <v>3</v>
      </c>
      <c r="L32" s="23"/>
      <c r="M32" s="2"/>
      <c r="N32" s="11"/>
      <c r="O32" s="36"/>
      <c r="P32" s="21"/>
      <c r="Q32" s="21"/>
    </row>
    <row r="33" spans="1:17" ht="15.5">
      <c r="A33" s="2" t="s">
        <v>81</v>
      </c>
      <c r="B33" s="9" t="s">
        <v>189</v>
      </c>
      <c r="C33" s="55">
        <v>3</v>
      </c>
      <c r="E33" s="2"/>
      <c r="F33" s="2" t="s">
        <v>211</v>
      </c>
      <c r="G33" s="36">
        <v>3</v>
      </c>
      <c r="H33" s="23"/>
      <c r="I33" s="10"/>
      <c r="J33" s="2" t="s">
        <v>211</v>
      </c>
      <c r="K33" s="49">
        <v>3</v>
      </c>
      <c r="L33" s="23"/>
      <c r="M33" s="2"/>
      <c r="N33" s="2"/>
      <c r="O33" s="36"/>
      <c r="P33" s="21"/>
      <c r="Q33" s="21"/>
    </row>
    <row r="34" spans="1:17" ht="15.5">
      <c r="A34" s="2" t="s">
        <v>89</v>
      </c>
      <c r="B34" s="8" t="s">
        <v>212</v>
      </c>
      <c r="C34" s="56">
        <v>3</v>
      </c>
      <c r="E34" s="2"/>
      <c r="F34" s="2" t="s">
        <v>211</v>
      </c>
      <c r="G34" s="36">
        <v>3</v>
      </c>
      <c r="H34" s="23"/>
      <c r="I34" s="10"/>
      <c r="J34" s="2" t="s">
        <v>211</v>
      </c>
      <c r="K34" s="49">
        <v>3</v>
      </c>
      <c r="L34" s="23"/>
      <c r="M34" s="2"/>
      <c r="N34" s="2"/>
      <c r="O34" s="36"/>
      <c r="P34" s="21"/>
      <c r="Q34" s="21"/>
    </row>
    <row r="35" spans="1:17" ht="15.5">
      <c r="A35" s="2" t="s">
        <v>101</v>
      </c>
      <c r="B35" s="9" t="s">
        <v>175</v>
      </c>
      <c r="C35" s="53">
        <v>3</v>
      </c>
      <c r="E35" s="2"/>
      <c r="F35" s="2" t="s">
        <v>211</v>
      </c>
      <c r="G35" s="36">
        <v>2</v>
      </c>
      <c r="H35" s="24"/>
      <c r="I35" s="10"/>
      <c r="J35" s="2" t="s">
        <v>211</v>
      </c>
      <c r="K35" s="49">
        <v>2</v>
      </c>
      <c r="L35" s="24"/>
      <c r="M35" s="2"/>
      <c r="N35" s="2"/>
      <c r="O35" s="36"/>
    </row>
    <row r="36" spans="1:17" ht="15.5">
      <c r="A36" s="14" t="s">
        <v>87</v>
      </c>
      <c r="B36" s="11" t="s">
        <v>190</v>
      </c>
      <c r="C36" s="53">
        <v>2</v>
      </c>
      <c r="E36" s="2"/>
      <c r="F36" s="2"/>
      <c r="G36" s="2"/>
      <c r="H36" s="24"/>
      <c r="I36" s="10"/>
      <c r="J36" s="2"/>
      <c r="K36" s="2"/>
      <c r="L36" s="24"/>
      <c r="M36" s="2"/>
      <c r="N36" s="2"/>
      <c r="O36" s="36"/>
    </row>
    <row r="37" spans="1:17" ht="15.5">
      <c r="A37" s="2"/>
      <c r="B37" s="2"/>
      <c r="C37" s="2"/>
      <c r="E37" s="2"/>
      <c r="F37" s="2"/>
      <c r="G37" s="2"/>
      <c r="I37" s="2"/>
      <c r="J37" s="2"/>
      <c r="K37" s="2"/>
      <c r="M37" s="25"/>
      <c r="N37" s="2"/>
      <c r="O37" s="36"/>
    </row>
    <row r="38" spans="1:17" ht="15.5">
      <c r="A38" s="2"/>
      <c r="B38" s="2"/>
      <c r="C38" s="2"/>
      <c r="E38" s="5"/>
      <c r="F38" s="5"/>
      <c r="G38" s="52">
        <f>SUM(G29:G37)</f>
        <v>20</v>
      </c>
      <c r="I38" s="5"/>
      <c r="J38" s="5"/>
      <c r="K38" s="52">
        <f>SUM(K29:K37)</f>
        <v>20</v>
      </c>
      <c r="M38" s="7"/>
      <c r="N38" s="7">
        <f>SUM(N29:N37)</f>
        <v>0</v>
      </c>
      <c r="O38" s="52">
        <f>SUM(O29:O37)</f>
        <v>6</v>
      </c>
      <c r="P38" s="26"/>
      <c r="Q38" s="26"/>
    </row>
    <row r="39" spans="1:17" ht="15.5">
      <c r="A39" s="2"/>
      <c r="B39" s="2"/>
      <c r="C39" s="2"/>
      <c r="M39" s="27"/>
      <c r="N39" s="21"/>
      <c r="Q39" s="27"/>
    </row>
    <row r="40" spans="1:17">
      <c r="A40" s="2"/>
      <c r="B40" s="2"/>
      <c r="C40" s="2"/>
    </row>
    <row r="41" spans="1:17">
      <c r="A41" s="2"/>
      <c r="B41" s="2"/>
      <c r="C41" s="2"/>
    </row>
    <row r="42" spans="1:17">
      <c r="A42" s="2"/>
      <c r="B42" s="2"/>
      <c r="C42" s="2"/>
    </row>
    <row r="43" spans="1:17" ht="15.5">
      <c r="A43" s="12"/>
      <c r="B43" s="15"/>
      <c r="C43" s="2"/>
    </row>
    <row r="44" spans="1:17" ht="15.5">
      <c r="A44" s="16"/>
      <c r="B44" s="7"/>
      <c r="C44" s="52">
        <f>SUM(C29:C43)</f>
        <v>20</v>
      </c>
    </row>
    <row r="45" spans="1:17" ht="36">
      <c r="E45" s="37"/>
      <c r="F45" s="37"/>
      <c r="G45" s="37"/>
      <c r="H45" s="38"/>
      <c r="I45" s="39" t="s">
        <v>154</v>
      </c>
      <c r="J45" s="32"/>
      <c r="K45" s="32"/>
    </row>
    <row r="46" spans="1:17" ht="14.5" customHeight="1">
      <c r="E46" s="37"/>
      <c r="F46" s="37"/>
      <c r="G46" s="37"/>
      <c r="H46" s="38"/>
      <c r="I46" s="39"/>
      <c r="J46" s="32"/>
      <c r="K46" s="32"/>
    </row>
    <row r="47" spans="1:17" ht="14.5" customHeight="1">
      <c r="E47" s="37"/>
      <c r="F47" s="37"/>
      <c r="G47" s="37"/>
      <c r="H47" s="38"/>
      <c r="I47" s="39"/>
      <c r="J47" s="32"/>
      <c r="K47" s="32"/>
    </row>
    <row r="48" spans="1:17">
      <c r="E48" s="35"/>
      <c r="F48" s="35"/>
      <c r="G48" s="35"/>
      <c r="H48" s="45"/>
      <c r="I48" s="40" t="s">
        <v>219</v>
      </c>
      <c r="J48" s="33"/>
      <c r="K48" s="33"/>
    </row>
    <row r="49" spans="5:11" ht="15.5">
      <c r="E49" s="35"/>
      <c r="F49" s="35"/>
      <c r="G49" s="35"/>
      <c r="H49" s="45"/>
      <c r="I49" s="41" t="s">
        <v>0</v>
      </c>
      <c r="J49" s="17" t="s">
        <v>156</v>
      </c>
      <c r="K49" s="48" t="s">
        <v>2</v>
      </c>
    </row>
    <row r="50" spans="5:11">
      <c r="E50" s="35"/>
      <c r="F50" s="35"/>
      <c r="G50" s="35"/>
      <c r="H50" s="45"/>
      <c r="I50" s="42" t="s">
        <v>105</v>
      </c>
      <c r="J50" s="2" t="s">
        <v>217</v>
      </c>
      <c r="K50" s="49">
        <v>3</v>
      </c>
    </row>
    <row r="51" spans="5:11">
      <c r="E51" s="35"/>
      <c r="F51" s="35"/>
      <c r="G51" s="35"/>
      <c r="H51" s="45"/>
      <c r="I51" s="42" t="s">
        <v>110</v>
      </c>
      <c r="J51" s="2" t="s">
        <v>216</v>
      </c>
      <c r="K51" s="49">
        <v>2</v>
      </c>
    </row>
    <row r="52" spans="5:11">
      <c r="E52" s="35"/>
      <c r="F52" s="35"/>
      <c r="G52" s="35"/>
      <c r="H52" s="45"/>
      <c r="I52" s="43" t="s">
        <v>118</v>
      </c>
      <c r="J52" s="28" t="s">
        <v>200</v>
      </c>
      <c r="K52" s="50">
        <v>3</v>
      </c>
    </row>
    <row r="53" spans="5:11">
      <c r="E53" s="35"/>
      <c r="F53" s="35"/>
      <c r="G53" s="35"/>
      <c r="H53" s="45"/>
      <c r="I53" s="42" t="s">
        <v>124</v>
      </c>
      <c r="J53" s="2" t="s">
        <v>215</v>
      </c>
      <c r="K53" s="51">
        <v>3</v>
      </c>
    </row>
    <row r="54" spans="5:11">
      <c r="E54" s="35"/>
      <c r="F54" s="35"/>
      <c r="G54" s="35"/>
      <c r="H54" s="45"/>
      <c r="I54" s="42" t="s">
        <v>146</v>
      </c>
      <c r="J54" s="2" t="s">
        <v>214</v>
      </c>
      <c r="K54" s="49">
        <v>3</v>
      </c>
    </row>
    <row r="55" spans="5:11">
      <c r="E55" s="35"/>
      <c r="F55" s="35"/>
      <c r="G55" s="35"/>
      <c r="H55" s="45"/>
      <c r="I55" s="43" t="s">
        <v>126</v>
      </c>
      <c r="J55" s="28" t="s">
        <v>201</v>
      </c>
      <c r="K55" s="51">
        <v>3</v>
      </c>
    </row>
    <row r="56" spans="5:11">
      <c r="E56" s="35"/>
      <c r="F56" s="35"/>
      <c r="G56" s="35"/>
      <c r="H56" s="45"/>
      <c r="I56" s="43" t="s">
        <v>140</v>
      </c>
      <c r="J56" s="28" t="s">
        <v>202</v>
      </c>
      <c r="K56" s="51">
        <v>3</v>
      </c>
    </row>
    <row r="57" spans="5:11">
      <c r="E57" s="35"/>
      <c r="F57" s="35"/>
      <c r="G57" s="35"/>
      <c r="H57" s="45"/>
      <c r="I57" s="42" t="s">
        <v>148</v>
      </c>
      <c r="J57" s="28" t="s">
        <v>193</v>
      </c>
      <c r="K57" s="51">
        <v>3</v>
      </c>
    </row>
    <row r="58" spans="5:11">
      <c r="E58" s="35"/>
      <c r="F58" s="35"/>
      <c r="G58" s="35"/>
      <c r="H58" s="45"/>
      <c r="I58" s="42" t="s">
        <v>128</v>
      </c>
      <c r="J58" s="2" t="s">
        <v>194</v>
      </c>
      <c r="K58" s="49">
        <v>3</v>
      </c>
    </row>
    <row r="59" spans="5:11">
      <c r="E59" s="35"/>
      <c r="F59" s="35"/>
      <c r="G59" s="35"/>
      <c r="H59" s="45"/>
      <c r="I59" s="42" t="s">
        <v>97</v>
      </c>
      <c r="J59" s="2" t="s">
        <v>195</v>
      </c>
      <c r="K59" s="49">
        <v>2</v>
      </c>
    </row>
    <row r="60" spans="5:11">
      <c r="E60" s="35"/>
      <c r="F60" s="35"/>
      <c r="G60" s="35"/>
      <c r="H60" s="45"/>
      <c r="I60" s="43" t="s">
        <v>120</v>
      </c>
      <c r="J60" s="28" t="s">
        <v>196</v>
      </c>
      <c r="K60" s="50">
        <v>3</v>
      </c>
    </row>
    <row r="61" spans="5:11">
      <c r="E61" s="35"/>
      <c r="F61" s="35"/>
      <c r="G61" s="35"/>
      <c r="H61" s="45"/>
      <c r="I61" s="43" t="s">
        <v>112</v>
      </c>
      <c r="J61" s="28" t="s">
        <v>197</v>
      </c>
      <c r="K61" s="50">
        <v>3</v>
      </c>
    </row>
    <row r="62" spans="5:11">
      <c r="E62" s="35"/>
      <c r="F62" s="35"/>
      <c r="G62" s="35"/>
      <c r="H62" s="45"/>
      <c r="I62" s="43" t="s">
        <v>108</v>
      </c>
      <c r="J62" s="28" t="s">
        <v>198</v>
      </c>
      <c r="K62" s="50">
        <v>3</v>
      </c>
    </row>
    <row r="63" spans="5:11">
      <c r="E63" s="35"/>
      <c r="F63" s="35"/>
      <c r="G63" s="35"/>
      <c r="H63" s="45"/>
      <c r="I63" s="42" t="s">
        <v>132</v>
      </c>
      <c r="J63" s="2" t="s">
        <v>199</v>
      </c>
      <c r="K63" s="49">
        <v>3</v>
      </c>
    </row>
    <row r="64" spans="5:11">
      <c r="E64" s="35"/>
      <c r="F64" s="35"/>
      <c r="G64" s="35"/>
      <c r="H64" s="45"/>
      <c r="I64" s="42" t="s">
        <v>136</v>
      </c>
      <c r="J64" s="2" t="s">
        <v>218</v>
      </c>
      <c r="K64" s="49">
        <v>3</v>
      </c>
    </row>
    <row r="65" spans="5:11">
      <c r="E65" s="35"/>
      <c r="F65" s="35"/>
      <c r="G65" s="35"/>
      <c r="H65" s="45"/>
      <c r="I65" s="42" t="s">
        <v>116</v>
      </c>
      <c r="J65" s="2" t="s">
        <v>203</v>
      </c>
      <c r="K65" s="49">
        <v>3</v>
      </c>
    </row>
    <row r="66" spans="5:11">
      <c r="E66" s="35"/>
      <c r="F66" s="35"/>
      <c r="G66" s="35"/>
      <c r="H66" s="45"/>
      <c r="I66" s="42" t="s">
        <v>144</v>
      </c>
      <c r="J66" s="2" t="s">
        <v>204</v>
      </c>
      <c r="K66" s="49">
        <v>3</v>
      </c>
    </row>
    <row r="67" spans="5:11">
      <c r="E67" s="35"/>
      <c r="F67" s="35"/>
      <c r="G67" s="35"/>
      <c r="H67" s="45"/>
      <c r="I67" s="42" t="s">
        <v>130</v>
      </c>
      <c r="J67" s="2" t="s">
        <v>192</v>
      </c>
      <c r="K67" s="49">
        <v>3</v>
      </c>
    </row>
    <row r="68" spans="5:11">
      <c r="E68" s="35"/>
      <c r="F68" s="35"/>
      <c r="G68" s="35"/>
      <c r="H68" s="45"/>
      <c r="I68" s="43" t="s">
        <v>134</v>
      </c>
      <c r="J68" s="28" t="s">
        <v>205</v>
      </c>
      <c r="K68" s="50">
        <v>2</v>
      </c>
    </row>
    <row r="69" spans="5:11">
      <c r="E69" s="35"/>
      <c r="F69" s="35"/>
      <c r="G69" s="35"/>
      <c r="H69" s="45"/>
      <c r="I69" s="42" t="s">
        <v>106</v>
      </c>
      <c r="J69" s="2" t="s">
        <v>206</v>
      </c>
      <c r="K69" s="49">
        <v>1</v>
      </c>
    </row>
    <row r="70" spans="5:11">
      <c r="E70" s="35"/>
      <c r="F70" s="35"/>
      <c r="G70" s="35"/>
      <c r="H70" s="45"/>
      <c r="I70" s="42" t="s">
        <v>114</v>
      </c>
      <c r="J70" s="2" t="s">
        <v>207</v>
      </c>
      <c r="K70" s="49">
        <v>2</v>
      </c>
    </row>
    <row r="71" spans="5:11">
      <c r="E71" s="35"/>
      <c r="F71" s="35"/>
      <c r="G71" s="35"/>
      <c r="H71" s="45"/>
      <c r="I71" s="42" t="s">
        <v>150</v>
      </c>
      <c r="J71" s="2" t="s">
        <v>208</v>
      </c>
      <c r="K71" s="49">
        <v>3</v>
      </c>
    </row>
    <row r="72" spans="5:11">
      <c r="E72" s="35"/>
      <c r="F72" s="35"/>
      <c r="G72" s="35"/>
      <c r="H72" s="45"/>
      <c r="I72" s="42"/>
      <c r="J72" s="2"/>
      <c r="K72" s="2"/>
    </row>
    <row r="73" spans="5:11">
      <c r="E73" s="35"/>
      <c r="F73" s="35"/>
      <c r="G73" s="35"/>
      <c r="H73" s="45"/>
      <c r="I73" s="46"/>
      <c r="J73" s="5"/>
      <c r="K73" s="52">
        <f>SUM(K50:K72)</f>
        <v>60</v>
      </c>
    </row>
    <row r="74" spans="5:11">
      <c r="E74" s="35"/>
      <c r="F74" s="35"/>
      <c r="G74" s="35"/>
      <c r="H74" s="44"/>
      <c r="I74" s="47"/>
      <c r="J74" s="35"/>
      <c r="K74" s="35"/>
    </row>
    <row r="75" spans="5:11">
      <c r="E75" s="35"/>
      <c r="F75" s="35"/>
      <c r="G75" s="35"/>
      <c r="H75" s="44"/>
      <c r="I75" s="35"/>
      <c r="J75" s="35"/>
      <c r="K75" s="35"/>
    </row>
    <row r="76" spans="5:11">
      <c r="E76" s="35"/>
      <c r="F76" s="35"/>
      <c r="G76" s="35"/>
      <c r="H76" s="44"/>
      <c r="I76" s="35"/>
      <c r="J76" s="35"/>
      <c r="K76" s="35"/>
    </row>
    <row r="77" spans="5:11">
      <c r="E77" s="35"/>
      <c r="F77" s="35"/>
      <c r="G77" s="35"/>
      <c r="H77" s="35"/>
      <c r="J77" s="35"/>
      <c r="K77" s="35"/>
    </row>
    <row r="78" spans="5:11">
      <c r="E78" s="35"/>
      <c r="F78" s="35"/>
      <c r="G78" s="35"/>
      <c r="H78" s="35"/>
      <c r="J78" s="35"/>
      <c r="K78" s="35"/>
    </row>
    <row r="79" spans="5:11">
      <c r="E79" s="35"/>
      <c r="F79" s="35"/>
      <c r="G79" s="35"/>
      <c r="H79" s="35"/>
      <c r="J79" s="35"/>
      <c r="K79" s="35"/>
    </row>
    <row r="80" spans="5:11">
      <c r="E80" s="35"/>
      <c r="F80" s="35"/>
      <c r="G80" s="35"/>
      <c r="H80" s="35"/>
      <c r="J80" s="35"/>
      <c r="K80" s="35"/>
    </row>
    <row r="81" spans="5:11">
      <c r="E81" s="35"/>
      <c r="F81" s="35"/>
      <c r="G81" s="35"/>
      <c r="H81" s="35"/>
      <c r="J81" s="35"/>
      <c r="K81" s="35"/>
    </row>
    <row r="82" spans="5:11">
      <c r="E82" s="35"/>
      <c r="F82" s="35"/>
      <c r="G82" s="35"/>
      <c r="H82" s="35"/>
      <c r="J82" s="35"/>
      <c r="K82" s="35"/>
    </row>
    <row r="83" spans="5:11">
      <c r="E83" s="35"/>
      <c r="F83" s="35"/>
      <c r="G83" s="35"/>
      <c r="H83" s="35"/>
      <c r="J83" s="35"/>
      <c r="K83" s="35"/>
    </row>
    <row r="84" spans="5:11">
      <c r="E84" s="35"/>
      <c r="F84" s="35"/>
      <c r="G84" s="35"/>
      <c r="H84" s="35"/>
      <c r="J84" s="35"/>
      <c r="K84" s="35"/>
    </row>
    <row r="85" spans="5:11">
      <c r="J85" s="35"/>
      <c r="K85" s="35"/>
    </row>
    <row r="86" spans="5:11">
      <c r="H86" s="35"/>
      <c r="I86" s="35"/>
      <c r="J86" s="35"/>
      <c r="K86" s="35"/>
    </row>
  </sheetData>
  <mergeCells count="19">
    <mergeCell ref="M1:O3"/>
    <mergeCell ref="M4:O4"/>
    <mergeCell ref="A24:C26"/>
    <mergeCell ref="A27:C27"/>
    <mergeCell ref="A1:C3"/>
    <mergeCell ref="A4:C4"/>
    <mergeCell ref="E1:G3"/>
    <mergeCell ref="E4:G4"/>
    <mergeCell ref="I1:K3"/>
    <mergeCell ref="I4:K4"/>
    <mergeCell ref="H48:H76"/>
    <mergeCell ref="I45:K47"/>
    <mergeCell ref="I48:K48"/>
    <mergeCell ref="E24:G26"/>
    <mergeCell ref="I24:K26"/>
    <mergeCell ref="M24:O26"/>
    <mergeCell ref="E27:G27"/>
    <mergeCell ref="I27:K27"/>
    <mergeCell ref="M27:O2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Keseluruhan</vt:lpstr>
      <vt:lpstr>Per Semester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Ma'ruf</dc:creator>
  <cp:lastModifiedBy>Ma'ruf</cp:lastModifiedBy>
  <cp:lastPrinted>2023-04-03T06:26:17Z</cp:lastPrinted>
  <dcterms:created xsi:type="dcterms:W3CDTF">2023-04-03T00:08:21Z</dcterms:created>
  <dcterms:modified xsi:type="dcterms:W3CDTF">2023-04-03T08:48:43Z</dcterms:modified>
</cp:coreProperties>
</file>